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研究生不分院" sheetId="1" r:id="rId1"/>
  </sheets>
  <calcPr calcId="145621"/>
</workbook>
</file>

<file path=xl/calcChain.xml><?xml version="1.0" encoding="utf-8"?>
<calcChain xmlns="http://schemas.openxmlformats.org/spreadsheetml/2006/main">
  <c r="D14" i="1" l="1"/>
  <c r="C14" i="1"/>
  <c r="B14" i="1"/>
  <c r="D7" i="1"/>
  <c r="C7" i="1"/>
  <c r="D5" i="1"/>
  <c r="C5" i="1"/>
  <c r="D4" i="1"/>
  <c r="C4" i="1"/>
  <c r="D13" i="1" l="1"/>
  <c r="C13" i="1"/>
  <c r="D11" i="1"/>
  <c r="C11" i="1"/>
  <c r="D8" i="1"/>
  <c r="C8" i="1"/>
  <c r="D9" i="1"/>
  <c r="C9" i="1"/>
  <c r="D10" i="1"/>
  <c r="C10" i="1"/>
  <c r="D12" i="1"/>
  <c r="C12" i="1"/>
  <c r="D3" i="1"/>
  <c r="C3" i="1"/>
  <c r="D6" i="1"/>
  <c r="C6" i="1"/>
</calcChain>
</file>

<file path=xl/sharedStrings.xml><?xml version="1.0" encoding="utf-8"?>
<sst xmlns="http://schemas.openxmlformats.org/spreadsheetml/2006/main" count="17" uniqueCount="17">
  <si>
    <t>学院名称</t>
    <phoneticPr fontId="2" type="noConversion"/>
  </si>
  <si>
    <t>管理学院</t>
  </si>
  <si>
    <t>教育学院</t>
  </si>
  <si>
    <t>竞技体育学院</t>
  </si>
  <si>
    <t>社会体育系</t>
  </si>
  <si>
    <t>体育传媒系</t>
  </si>
  <si>
    <t>体育艺术系</t>
  </si>
  <si>
    <t>外语系</t>
  </si>
  <si>
    <t>武术学院</t>
  </si>
  <si>
    <t>运动康复系</t>
  </si>
  <si>
    <t>运动人体科学学院</t>
  </si>
  <si>
    <t>市级优秀</t>
    <phoneticPr fontId="2" type="noConversion"/>
  </si>
  <si>
    <t>校级优秀</t>
    <phoneticPr fontId="2" type="noConversion"/>
  </si>
  <si>
    <t>研究生院</t>
    <phoneticPr fontId="2" type="noConversion"/>
  </si>
  <si>
    <t>毕业生人数</t>
    <phoneticPr fontId="2" type="noConversion"/>
  </si>
  <si>
    <t xml:space="preserve"> 2015年北京体育大学、北京市级优秀毕业生评选名额</t>
    <phoneticPr fontId="1" type="noConversion"/>
  </si>
  <si>
    <t>全校总计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</si>
</sst>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6" fontId="0" fillId="0" borderId="0" xfId="0" applyNumberFormat="1"/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H6" sqref="H6"/>
    </sheetView>
  </sheetViews>
  <sheetFormatPr defaultRowHeight="13.5" x14ac:dyDescent="0.15"/>
  <cols>
    <col min="1" max="1" width="31" bestFit="1" customWidth="1"/>
    <col min="2" max="2" width="20.75" customWidth="1"/>
    <col min="3" max="4" width="16" style="1" bestFit="1" customWidth="1"/>
  </cols>
  <sheetData>
    <row r="1" spans="1:4" ht="74.25" customHeight="1" x14ac:dyDescent="0.15">
      <c r="A1" s="10" t="s">
        <v>15</v>
      </c>
      <c r="B1" s="10"/>
      <c r="C1" s="10"/>
      <c r="D1" s="10"/>
    </row>
    <row r="2" spans="1:4" ht="46.5" customHeight="1" x14ac:dyDescent="0.15">
      <c r="A2" s="2" t="s">
        <v>0</v>
      </c>
      <c r="B2" s="2" t="s">
        <v>14</v>
      </c>
      <c r="C2" s="3" t="s">
        <v>11</v>
      </c>
      <c r="D2" s="3" t="s">
        <v>12</v>
      </c>
    </row>
    <row r="3" spans="1:4" ht="39.950000000000003" customHeight="1" x14ac:dyDescent="0.15">
      <c r="A3" s="8" t="s">
        <v>2</v>
      </c>
      <c r="B3" s="6">
        <v>497</v>
      </c>
      <c r="C3" s="7">
        <f>B3*0.05</f>
        <v>24.85</v>
      </c>
      <c r="D3" s="7">
        <f>B3*0.07</f>
        <v>34.790000000000006</v>
      </c>
    </row>
    <row r="4" spans="1:4" ht="39.950000000000003" customHeight="1" x14ac:dyDescent="0.15">
      <c r="A4" s="8" t="s">
        <v>3</v>
      </c>
      <c r="B4" s="6">
        <v>418</v>
      </c>
      <c r="C4" s="7">
        <f t="shared" ref="C4:C5" si="0">B4*0.05</f>
        <v>20.900000000000002</v>
      </c>
      <c r="D4" s="7">
        <f t="shared" ref="D4:D5" si="1">B4*0.07</f>
        <v>29.26</v>
      </c>
    </row>
    <row r="5" spans="1:4" ht="39.950000000000003" customHeight="1" x14ac:dyDescent="0.15">
      <c r="A5" s="8" t="s">
        <v>8</v>
      </c>
      <c r="B5" s="6">
        <v>177</v>
      </c>
      <c r="C5" s="7">
        <f t="shared" si="0"/>
        <v>8.85</v>
      </c>
      <c r="D5" s="7">
        <f t="shared" si="1"/>
        <v>12.39</v>
      </c>
    </row>
    <row r="6" spans="1:4" ht="39.950000000000003" customHeight="1" x14ac:dyDescent="0.15">
      <c r="A6" s="8" t="s">
        <v>1</v>
      </c>
      <c r="B6" s="6">
        <v>233</v>
      </c>
      <c r="C6" s="7">
        <f>B6*0.05</f>
        <v>11.65</v>
      </c>
      <c r="D6" s="7">
        <f>B6*0.07</f>
        <v>16.310000000000002</v>
      </c>
    </row>
    <row r="7" spans="1:4" ht="39.950000000000003" customHeight="1" x14ac:dyDescent="0.15">
      <c r="A7" s="8" t="s">
        <v>10</v>
      </c>
      <c r="B7" s="6">
        <v>164</v>
      </c>
      <c r="C7" s="7">
        <f t="shared" ref="C7" si="2">B7*0.05</f>
        <v>8.2000000000000011</v>
      </c>
      <c r="D7" s="7">
        <f t="shared" ref="D7" si="3">B7*0.07</f>
        <v>11.48</v>
      </c>
    </row>
    <row r="8" spans="1:4" ht="39.950000000000003" customHeight="1" x14ac:dyDescent="0.15">
      <c r="A8" s="8" t="s">
        <v>7</v>
      </c>
      <c r="B8" s="6">
        <v>114</v>
      </c>
      <c r="C8" s="7">
        <f>B8*0.05</f>
        <v>5.7</v>
      </c>
      <c r="D8" s="7">
        <f>B8*0.07</f>
        <v>7.98</v>
      </c>
    </row>
    <row r="9" spans="1:4" ht="39.950000000000003" customHeight="1" x14ac:dyDescent="0.15">
      <c r="A9" s="8" t="s">
        <v>6</v>
      </c>
      <c r="B9" s="6">
        <v>153</v>
      </c>
      <c r="C9" s="7">
        <f>B9*0.05</f>
        <v>7.65</v>
      </c>
      <c r="D9" s="7">
        <f>B9*0.07</f>
        <v>10.71</v>
      </c>
    </row>
    <row r="10" spans="1:4" ht="39.950000000000003" customHeight="1" x14ac:dyDescent="0.15">
      <c r="A10" s="8" t="s">
        <v>5</v>
      </c>
      <c r="B10" s="6">
        <v>119</v>
      </c>
      <c r="C10" s="7">
        <f>B10*0.05</f>
        <v>5.95</v>
      </c>
      <c r="D10" s="7">
        <f>B10*0.07</f>
        <v>8.33</v>
      </c>
    </row>
    <row r="11" spans="1:4" ht="39.950000000000003" customHeight="1" x14ac:dyDescent="0.15">
      <c r="A11" s="8" t="s">
        <v>9</v>
      </c>
      <c r="B11" s="6">
        <v>112</v>
      </c>
      <c r="C11" s="7">
        <f>B11*0.05</f>
        <v>5.6000000000000005</v>
      </c>
      <c r="D11" s="7">
        <f>B11*0.07</f>
        <v>7.8400000000000007</v>
      </c>
    </row>
    <row r="12" spans="1:4" ht="39.950000000000003" customHeight="1" x14ac:dyDescent="0.15">
      <c r="A12" s="8" t="s">
        <v>4</v>
      </c>
      <c r="B12" s="6">
        <v>59</v>
      </c>
      <c r="C12" s="7">
        <f t="shared" ref="C12:C13" si="4">B12*0.05</f>
        <v>2.95</v>
      </c>
      <c r="D12" s="7">
        <f t="shared" ref="D12:D13" si="5">B12*0.07</f>
        <v>4.1300000000000008</v>
      </c>
    </row>
    <row r="13" spans="1:4" ht="39.950000000000003" customHeight="1" x14ac:dyDescent="0.15">
      <c r="A13" s="9" t="s">
        <v>13</v>
      </c>
      <c r="B13" s="6">
        <v>673</v>
      </c>
      <c r="C13" s="7">
        <f t="shared" si="4"/>
        <v>33.65</v>
      </c>
      <c r="D13" s="7">
        <f t="shared" si="5"/>
        <v>47.110000000000007</v>
      </c>
    </row>
    <row r="14" spans="1:4" ht="39.950000000000003" customHeight="1" x14ac:dyDescent="0.15">
      <c r="A14" s="8" t="s">
        <v>16</v>
      </c>
      <c r="B14" s="4">
        <f>SUM(B3:B13)</f>
        <v>2719</v>
      </c>
      <c r="C14" s="5">
        <f>SUM(C3:C13)</f>
        <v>135.95000000000002</v>
      </c>
      <c r="D14" s="5">
        <f>SUM(D3:D13)</f>
        <v>190.33000000000004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研究生不分院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2015-04-21T03:30:51Z</dcterms:modified>
</cp:coreProperties>
</file>